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.Š. Visoka\Desktop\"/>
    </mc:Choice>
  </mc:AlternateContent>
  <bookViews>
    <workbookView xWindow="0" yWindow="0" windowWidth="28800" windowHeight="12330"/>
  </bookViews>
  <sheets>
    <sheet name="KATEGORIJA 1" sheetId="1" r:id="rId1"/>
    <sheet name="KATEGORIJA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B12" i="2"/>
  <c r="E20" i="1" l="1"/>
  <c r="E16" i="1" l="1"/>
  <c r="E14" i="1"/>
  <c r="E12" i="1"/>
  <c r="E10" i="1"/>
</calcChain>
</file>

<file path=xl/sharedStrings.xml><?xml version="1.0" encoding="utf-8"?>
<sst xmlns="http://schemas.openxmlformats.org/spreadsheetml/2006/main" count="43" uniqueCount="33">
  <si>
    <t>NAZIV PRIMATELJA</t>
  </si>
  <si>
    <t>OIB</t>
  </si>
  <si>
    <t>SJEDIŠTE PRIMATELJA</t>
  </si>
  <si>
    <t>VRSTA RASHODA I IZDATKA</t>
  </si>
  <si>
    <t>IZNOS</t>
  </si>
  <si>
    <t>OTP BANKA D.D.</t>
  </si>
  <si>
    <t>52508873833</t>
  </si>
  <si>
    <t>SPLIT</t>
  </si>
  <si>
    <t>3431 USLUGE PLATNOG PROMETA</t>
  </si>
  <si>
    <t>UKUPNO OTP BANKA D.D.</t>
  </si>
  <si>
    <t>3222 MATERIJAL I SIROVINE</t>
  </si>
  <si>
    <t>KROASAN J.D.O.O.</t>
  </si>
  <si>
    <t>UKUPNO KROASAN J.D.O.O.</t>
  </si>
  <si>
    <t>OŠ VISOKA
VRH VISOKE 32
21000 SPLIT
Tel: +385(21)476158   
OIB: 17637939161
Mail: dina.milakovic@skole.hr
IBAN: HR2324070001100581718</t>
  </si>
  <si>
    <t>Kategorija 1 primatelja sredstava</t>
  </si>
  <si>
    <t>Kategorija 2 primatelja sredstava</t>
  </si>
  <si>
    <t>3111 Bruto plaće za redovan rad (bez bolovanja na teret HZZO-a)</t>
  </si>
  <si>
    <t xml:space="preserve">3132 Doprinosi za obezno zdravstveno osiguranje </t>
  </si>
  <si>
    <t>3212 Naknade za prijevoz, za rad na terenu i odvojeni život</t>
  </si>
  <si>
    <t xml:space="preserve">32399 OSTALE USLUGE </t>
  </si>
  <si>
    <t>ZAGREB</t>
  </si>
  <si>
    <t>32219 OSTALI MATERIJAL</t>
  </si>
  <si>
    <t>JAVNA OBJAVA INFORMACIJA O TROŠENJU SREDSTAVA ZA TRAVANJ 2024. GODINE</t>
  </si>
  <si>
    <t>BAKANALIJE</t>
  </si>
  <si>
    <t>SOLIN</t>
  </si>
  <si>
    <t>UKUPNO BAKANALIJE</t>
  </si>
  <si>
    <t xml:space="preserve">UKUPNO BOBIS D.O.O.
</t>
  </si>
  <si>
    <t xml:space="preserve">BOBIS D.O.O.
</t>
  </si>
  <si>
    <t>MAT OBRT ZA PODUKU VL.MAJA ZELČIĆ</t>
  </si>
  <si>
    <t>UKUPNO MAT OBRT ZA PODUKU VL.MAJA ZELČIĆ</t>
  </si>
  <si>
    <t>UKUPNO SJEME D.O.O.</t>
  </si>
  <si>
    <t>SJEME D.O.O.</t>
  </si>
  <si>
    <t>UKUPNO ZA TRAVANJ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</si>
</sst>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41A]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Font="1" applyAlignment="1">
      <alignment wrapText="1"/>
    </xf>
    <xf numFmtId="0" fontId="0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4" fontId="6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  <xf numFmtId="4" fontId="6" fillId="3" borderId="1" xfId="0" applyNumberFormat="1" applyFont="1" applyFill="1" applyBorder="1" applyAlignment="1">
      <alignment horizontal="right" vertical="top"/>
    </xf>
    <xf numFmtId="0" fontId="6" fillId="3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0" fillId="2" borderId="0" xfId="0" applyFont="1" applyFill="1"/>
    <xf numFmtId="0" fontId="4" fillId="2" borderId="0" xfId="0" applyFont="1" applyFill="1"/>
    <xf numFmtId="4" fontId="0" fillId="0" borderId="1" xfId="0" applyNumberFormat="1" applyBorder="1"/>
    <xf numFmtId="0" fontId="0" fillId="3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1" fillId="0" borderId="0" xfId="0" applyFont="1" applyFill="1"/>
    <xf numFmtId="0" fontId="0" fillId="0" borderId="0" xfId="0" applyFill="1"/>
    <xf numFmtId="0" fontId="8" fillId="0" borderId="5" xfId="0" applyFont="1" applyBorder="1"/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shrinkToFit="1"/>
    </xf>
    <xf numFmtId="4" fontId="6" fillId="4" borderId="1" xfId="0" applyNumberFormat="1" applyFont="1" applyFill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center"/>
    </xf>
    <xf numFmtId="164" fontId="2" fillId="0" borderId="4" xfId="0" applyNumberFormat="1" applyFont="1" applyBorder="1"/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A21" sqref="A21:D21"/>
    </sheetView>
  </sheetViews>
  <sheetFormatPr defaultRowHeight="15" x14ac:dyDescent="0.25"/>
  <cols>
    <col min="1" max="1" width="36.140625" customWidth="1"/>
    <col min="2" max="2" width="17.85546875" customWidth="1"/>
    <col min="3" max="3" width="22" customWidth="1"/>
    <col min="4" max="4" width="28.7109375" customWidth="1"/>
    <col min="5" max="5" width="19" customWidth="1"/>
  </cols>
  <sheetData>
    <row r="1" spans="1:5" ht="105.75" customHeight="1" x14ac:dyDescent="0.25">
      <c r="A1" s="4" t="s">
        <v>13</v>
      </c>
      <c r="B1" s="5"/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x14ac:dyDescent="0.25">
      <c r="A3" s="5"/>
      <c r="B3" s="5"/>
      <c r="C3" s="5"/>
      <c r="D3" s="5"/>
      <c r="E3" s="5"/>
    </row>
    <row r="4" spans="1:5" ht="15.75" x14ac:dyDescent="0.25">
      <c r="A4" s="21" t="s">
        <v>22</v>
      </c>
      <c r="B4" s="22"/>
      <c r="C4" s="22"/>
      <c r="D4" s="22"/>
      <c r="E4" s="5"/>
    </row>
    <row r="5" spans="1:5" ht="15.75" thickBot="1" x14ac:dyDescent="0.3">
      <c r="A5" s="5"/>
      <c r="B5" s="5"/>
      <c r="C5" s="5"/>
      <c r="D5" s="5"/>
      <c r="E5" s="5"/>
    </row>
    <row r="6" spans="1:5" ht="15.75" thickBot="1" x14ac:dyDescent="0.3">
      <c r="A6" s="29" t="s">
        <v>14</v>
      </c>
      <c r="B6" s="5"/>
      <c r="C6" s="5"/>
      <c r="D6" s="5"/>
      <c r="E6" s="5"/>
    </row>
    <row r="7" spans="1:5" ht="12.75" customHeight="1" x14ac:dyDescent="0.25">
      <c r="A7" s="5"/>
      <c r="B7" s="5"/>
      <c r="C7" s="5"/>
      <c r="D7" s="5"/>
      <c r="E7" s="5"/>
    </row>
    <row r="8" spans="1:5" x14ac:dyDescent="0.25">
      <c r="A8" s="12" t="s">
        <v>0</v>
      </c>
      <c r="B8" s="12" t="s">
        <v>1</v>
      </c>
      <c r="C8" s="13" t="s">
        <v>2</v>
      </c>
      <c r="D8" s="14" t="s">
        <v>3</v>
      </c>
      <c r="E8" s="12" t="s">
        <v>4</v>
      </c>
    </row>
    <row r="9" spans="1:5" ht="24" customHeight="1" x14ac:dyDescent="0.25">
      <c r="A9" s="6" t="s">
        <v>5</v>
      </c>
      <c r="B9" s="6" t="s">
        <v>6</v>
      </c>
      <c r="C9" s="7" t="s">
        <v>7</v>
      </c>
      <c r="D9" s="8" t="s">
        <v>8</v>
      </c>
      <c r="E9" s="9">
        <v>49</v>
      </c>
    </row>
    <row r="10" spans="1:5" ht="26.25" customHeight="1" x14ac:dyDescent="0.25">
      <c r="A10" s="15" t="s">
        <v>9</v>
      </c>
      <c r="B10" s="16"/>
      <c r="C10" s="17"/>
      <c r="D10" s="18"/>
      <c r="E10" s="19">
        <f>E9</f>
        <v>49</v>
      </c>
    </row>
    <row r="11" spans="1:5" ht="25.5" customHeight="1" x14ac:dyDescent="0.25">
      <c r="A11" s="11" t="s">
        <v>23</v>
      </c>
      <c r="B11" s="11">
        <v>18814314047</v>
      </c>
      <c r="C11" s="7" t="s">
        <v>24</v>
      </c>
      <c r="D11" s="8" t="s">
        <v>10</v>
      </c>
      <c r="E11" s="9">
        <v>1489.6</v>
      </c>
    </row>
    <row r="12" spans="1:5" ht="19.5" customHeight="1" x14ac:dyDescent="0.25">
      <c r="A12" s="15" t="s">
        <v>25</v>
      </c>
      <c r="B12" s="16"/>
      <c r="C12" s="17"/>
      <c r="D12" s="18"/>
      <c r="E12" s="19">
        <f>E11</f>
        <v>1489.6</v>
      </c>
    </row>
    <row r="13" spans="1:5" ht="31.5" customHeight="1" x14ac:dyDescent="0.25">
      <c r="A13" s="6" t="s">
        <v>11</v>
      </c>
      <c r="B13" s="6">
        <v>39969148538</v>
      </c>
      <c r="C13" s="7" t="s">
        <v>7</v>
      </c>
      <c r="D13" s="8" t="s">
        <v>10</v>
      </c>
      <c r="E13" s="9">
        <v>8.3000000000000007</v>
      </c>
    </row>
    <row r="14" spans="1:5" ht="21.75" customHeight="1" x14ac:dyDescent="0.25">
      <c r="A14" s="15" t="s">
        <v>12</v>
      </c>
      <c r="B14" s="16"/>
      <c r="C14" s="17"/>
      <c r="D14" s="18"/>
      <c r="E14" s="19">
        <f>E13</f>
        <v>8.3000000000000007</v>
      </c>
    </row>
    <row r="15" spans="1:5" ht="26.25" customHeight="1" x14ac:dyDescent="0.25">
      <c r="A15" s="10" t="s">
        <v>27</v>
      </c>
      <c r="B15" s="6">
        <v>88148846119</v>
      </c>
      <c r="C15" s="7" t="s">
        <v>7</v>
      </c>
      <c r="D15" s="8" t="s">
        <v>10</v>
      </c>
      <c r="E15" s="9">
        <v>4176.2</v>
      </c>
    </row>
    <row r="16" spans="1:5" ht="24.75" customHeight="1" x14ac:dyDescent="0.25">
      <c r="A16" s="20" t="s">
        <v>26</v>
      </c>
      <c r="B16" s="16"/>
      <c r="C16" s="17"/>
      <c r="D16" s="18"/>
      <c r="E16" s="19">
        <f>E15</f>
        <v>4176.2</v>
      </c>
    </row>
    <row r="17" spans="1:5" ht="19.5" customHeight="1" x14ac:dyDescent="0.25">
      <c r="A17" s="6" t="s">
        <v>28</v>
      </c>
      <c r="B17" s="10">
        <v>96946541215</v>
      </c>
      <c r="C17" s="7" t="s">
        <v>20</v>
      </c>
      <c r="D17" s="8" t="s">
        <v>19</v>
      </c>
      <c r="E17" s="9">
        <v>25</v>
      </c>
    </row>
    <row r="18" spans="1:5" ht="19.5" customHeight="1" x14ac:dyDescent="0.25">
      <c r="A18" s="15" t="s">
        <v>29</v>
      </c>
      <c r="B18" s="16"/>
      <c r="C18" s="17"/>
      <c r="D18" s="18"/>
      <c r="E18" s="19">
        <v>25</v>
      </c>
    </row>
    <row r="19" spans="1:5" ht="21" customHeight="1" x14ac:dyDescent="0.25">
      <c r="A19" s="30" t="s">
        <v>31</v>
      </c>
      <c r="B19" s="30">
        <v>52650953128</v>
      </c>
      <c r="C19" s="31" t="s">
        <v>7</v>
      </c>
      <c r="D19" s="32" t="s">
        <v>21</v>
      </c>
      <c r="E19" s="33">
        <v>141.19999999999999</v>
      </c>
    </row>
    <row r="20" spans="1:5" ht="19.5" customHeight="1" x14ac:dyDescent="0.25">
      <c r="A20" s="15" t="s">
        <v>30</v>
      </c>
      <c r="B20" s="16"/>
      <c r="C20" s="17"/>
      <c r="D20" s="18"/>
      <c r="E20" s="19">
        <f>SUM(E19)</f>
        <v>141.19999999999999</v>
      </c>
    </row>
    <row r="21" spans="1:5" ht="62.25" customHeight="1" x14ac:dyDescent="0.25">
      <c r="A21" s="36" t="s">
        <v>32</v>
      </c>
      <c r="B21" s="37"/>
      <c r="C21" s="37"/>
      <c r="D21" s="38"/>
      <c r="E21" s="34">
        <f>SUM(E10+E12+E14+E16+E18+E20)</f>
        <v>5889.2999999999993</v>
      </c>
    </row>
    <row r="22" spans="1:5" ht="26.25" customHeight="1" x14ac:dyDescent="0.25"/>
    <row r="23" spans="1:5" ht="26.25" customHeight="1" x14ac:dyDescent="0.25"/>
    <row r="24" spans="1:5" ht="21" customHeight="1" x14ac:dyDescent="0.25"/>
    <row r="25" spans="1:5" ht="24" customHeight="1" x14ac:dyDescent="0.25"/>
    <row r="26" spans="1:5" ht="25.5" customHeight="1" x14ac:dyDescent="0.25"/>
    <row r="27" spans="1:5" ht="18.75" customHeight="1" x14ac:dyDescent="0.25"/>
    <row r="28" spans="1:5" ht="20.25" customHeight="1" x14ac:dyDescent="0.25"/>
  </sheetData>
  <mergeCells count="1">
    <mergeCell ref="A21:D2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12" sqref="A12"/>
    </sheetView>
  </sheetViews>
  <sheetFormatPr defaultRowHeight="15" x14ac:dyDescent="0.25"/>
  <cols>
    <col min="1" max="1" width="57" customWidth="1"/>
    <col min="2" max="2" width="25" customWidth="1"/>
    <col min="3" max="3" width="11.42578125" customWidth="1"/>
    <col min="4" max="4" width="12.5703125" customWidth="1"/>
  </cols>
  <sheetData>
    <row r="1" spans="1:6" ht="110.25" customHeight="1" x14ac:dyDescent="0.25">
      <c r="A1" s="2" t="s">
        <v>13</v>
      </c>
    </row>
    <row r="4" spans="1:6" ht="15.75" x14ac:dyDescent="0.25">
      <c r="A4" s="23" t="s">
        <v>22</v>
      </c>
      <c r="B4" s="3"/>
      <c r="C4" s="28"/>
      <c r="D4" s="27"/>
      <c r="E4" s="27"/>
      <c r="F4" s="27"/>
    </row>
    <row r="5" spans="1:6" ht="15.75" thickBot="1" x14ac:dyDescent="0.3"/>
    <row r="6" spans="1:6" ht="15.75" thickBot="1" x14ac:dyDescent="0.3">
      <c r="A6" s="29" t="s">
        <v>15</v>
      </c>
    </row>
    <row r="8" spans="1:6" x14ac:dyDescent="0.25">
      <c r="A8" s="25" t="s">
        <v>3</v>
      </c>
      <c r="B8" s="25" t="s">
        <v>4</v>
      </c>
    </row>
    <row r="9" spans="1:6" ht="28.5" customHeight="1" x14ac:dyDescent="0.25">
      <c r="A9" s="1" t="s">
        <v>16</v>
      </c>
      <c r="B9" s="24">
        <v>97631.92</v>
      </c>
    </row>
    <row r="10" spans="1:6" ht="27" customHeight="1" x14ac:dyDescent="0.25">
      <c r="A10" s="1" t="s">
        <v>17</v>
      </c>
      <c r="B10" s="24">
        <v>16206.76</v>
      </c>
    </row>
    <row r="11" spans="1:6" ht="26.25" customHeight="1" x14ac:dyDescent="0.25">
      <c r="A11" s="1" t="s">
        <v>18</v>
      </c>
      <c r="B11" s="24">
        <v>2741.09</v>
      </c>
    </row>
    <row r="12" spans="1:6" ht="26.25" customHeight="1" x14ac:dyDescent="0.25">
      <c r="A12" s="26" t="s">
        <v>32</v>
      </c>
      <c r="B12" s="35">
        <f>SUM(B9+B10+B11)</f>
        <v>116579.76999999999</v>
      </c>
    </row>
    <row r="13" spans="1:6" ht="21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O.Š. Visoka</dc:creator>
  <cp:lastModifiedBy>O.Š. Visoka</cp:lastModifiedBy>
  <dcterms:created xsi:type="dcterms:W3CDTF">2024-03-19T07:52:16Z</dcterms:created>
  <dcterms:modified xsi:type="dcterms:W3CDTF">2024-06-20T10:11:37Z</dcterms:modified>
</cp:coreProperties>
</file>